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<sst xmlns="http://schemas.openxmlformats.org/spreadsheetml/2006/main" count="64" uniqueCount="26">
  <si>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2023年8月份互联网自主预约考试人数安排表</t>
  </si>
  <si>
    <t>场次</t>
  </si>
  <si>
    <t>科目一</t>
  </si>
  <si>
    <t>科目二</t>
  </si>
  <si>
    <t>科目三</t>
  </si>
  <si>
    <r>
      <t>安全常识</t>
    </r>
    <r>
      <rPr>
        <b/>
        <sz val="9"/>
        <color indexed="10"/>
        <rFont val="宋体"/>
        <family val="0"/>
      </rPr>
      <t xml:space="preserve">(09:00)         </t>
    </r>
  </si>
  <si>
    <t>逢周五 （恢复、满分）</t>
  </si>
  <si>
    <t>C1</t>
  </si>
  <si>
    <t>优先</t>
  </si>
  <si>
    <t>C2</t>
  </si>
  <si>
    <t>长江路C1</t>
  </si>
  <si>
    <t>东祥路C1</t>
  </si>
  <si>
    <t>东祥路C2</t>
  </si>
  <si>
    <t>东祥考场</t>
  </si>
  <si>
    <t>08:00-10:00</t>
  </si>
  <si>
    <t>10:00-12:00</t>
  </si>
  <si>
    <t>12:00-14:00</t>
  </si>
  <si>
    <t>合计</t>
  </si>
  <si>
    <t>900(周五1150)</t>
  </si>
  <si>
    <t>小榄考场</t>
  </si>
  <si>
    <t>安全常识</t>
  </si>
  <si>
    <t>14:00-16:00</t>
  </si>
  <si>
    <t>16:00-18:00</t>
  </si>
  <si>
    <t>南区中队</t>
  </si>
  <si>
    <t>备注</t>
  </si>
  <si>
    <t xml:space="preserve">1、小榄考场每月逢周三、四考二、三联考；                                                                                                 2、安全文明周一、周四放位100人，周二、三放位500人；                                                                                        3、逢周六科目一放位1200人；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</si>
</sst>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20" fontId="0" fillId="0" borderId="9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276225</xdr:rowOff>
    </xdr:from>
    <xdr:to>
      <xdr:col>0</xdr:col>
      <xdr:colOff>285750</xdr:colOff>
      <xdr:row>2</xdr:row>
      <xdr:rowOff>419100</xdr:rowOff>
    </xdr:to>
    <xdr:sp>
      <xdr:nvSpPr>
        <xdr:cNvPr id="1" name="TextBox 212"/>
        <xdr:cNvSpPr txBox="1">
          <a:spLocks noChangeArrowheads="1"/>
        </xdr:cNvSpPr>
      </xdr:nvSpPr>
      <xdr:spPr>
        <a:xfrm>
          <a:off x="9525" y="1009650"/>
          <a:ext cx="276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考场</a:t>
          </a:r>
        </a:p>
      </xdr:txBody>
    </xdr:sp>
    <xdr:clientData/>
  </xdr:twoCellAnchor>
  <xdr:twoCellAnchor>
    <xdr:from>
      <xdr:col>0</xdr:col>
      <xdr:colOff>542925</xdr:colOff>
      <xdr:row>2</xdr:row>
      <xdr:rowOff>266700</xdr:rowOff>
    </xdr:from>
    <xdr:to>
      <xdr:col>0</xdr:col>
      <xdr:colOff>895350</xdr:colOff>
      <xdr:row>2</xdr:row>
      <xdr:rowOff>400050</xdr:rowOff>
    </xdr:to>
    <xdr:sp>
      <xdr:nvSpPr>
        <xdr:cNvPr id="2" name="TextBox 213"/>
        <xdr:cNvSpPr txBox="1">
          <a:spLocks noChangeArrowheads="1"/>
        </xdr:cNvSpPr>
      </xdr:nvSpPr>
      <xdr:spPr>
        <a:xfrm>
          <a:off x="542925" y="1000125"/>
          <a:ext cx="3524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人数</a:t>
          </a:r>
        </a:p>
      </xdr:txBody>
    </xdr:sp>
    <xdr:clientData/>
  </xdr:twoCellAnchor>
  <xdr:twoCellAnchor>
    <xdr:from>
      <xdr:col>0</xdr:col>
      <xdr:colOff>704850</xdr:colOff>
      <xdr:row>1</xdr:row>
      <xdr:rowOff>114300</xdr:rowOff>
    </xdr:from>
    <xdr:to>
      <xdr:col>0</xdr:col>
      <xdr:colOff>1047750</xdr:colOff>
      <xdr:row>2</xdr:row>
      <xdr:rowOff>95250</xdr:rowOff>
    </xdr:to>
    <xdr:sp>
      <xdr:nvSpPr>
        <xdr:cNvPr id="3" name="TextBox 214"/>
        <xdr:cNvSpPr txBox="1">
          <a:spLocks noChangeArrowheads="1"/>
        </xdr:cNvSpPr>
      </xdr:nvSpPr>
      <xdr:spPr>
        <a:xfrm>
          <a:off x="704850" y="581025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科目</a:t>
          </a:r>
        </a:p>
      </xdr:txBody>
    </xdr:sp>
    <xdr:clientData/>
  </xdr:twoCellAnchor>
  <xdr:twoCellAnchor>
    <xdr:from>
      <xdr:col>0</xdr:col>
      <xdr:colOff>9525</xdr:colOff>
      <xdr:row>0</xdr:row>
      <xdr:rowOff>457200</xdr:rowOff>
    </xdr:from>
    <xdr:to>
      <xdr:col>0</xdr:col>
      <xdr:colOff>533400</xdr:colOff>
      <xdr:row>3</xdr:row>
      <xdr:rowOff>19050</xdr:rowOff>
    </xdr:to>
    <xdr:sp>
      <xdr:nvSpPr>
        <xdr:cNvPr id="4" name="Line 215"/>
        <xdr:cNvSpPr>
          <a:spLocks/>
        </xdr:cNvSpPr>
      </xdr:nvSpPr>
      <xdr:spPr>
        <a:xfrm>
          <a:off x="9525" y="457200"/>
          <a:ext cx="5238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466725</xdr:rowOff>
    </xdr:from>
    <xdr:to>
      <xdr:col>0</xdr:col>
      <xdr:colOff>1057275</xdr:colOff>
      <xdr:row>2</xdr:row>
      <xdr:rowOff>371475</xdr:rowOff>
    </xdr:to>
    <xdr:sp>
      <xdr:nvSpPr>
        <xdr:cNvPr id="5" name="Line 216"/>
        <xdr:cNvSpPr>
          <a:spLocks/>
        </xdr:cNvSpPr>
      </xdr:nvSpPr>
      <xdr:spPr>
        <a:xfrm>
          <a:off x="9525" y="466725"/>
          <a:ext cx="10477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3">
      <selection activeCell="B24" sqref="B24:P24"/>
    </sheetView>
  </sheetViews>
  <sheetFormatPr defaultColWidth="9.00390625" defaultRowHeight="14.25"/>
  <cols>
    <col min="1" max="2" width="14.00390625" style="2" customWidth="1"/>
    <col min="3" max="3" width="11.375" style="2" customWidth="1"/>
    <col min="4" max="4" width="10.75390625" style="2" customWidth="1"/>
    <col min="5" max="8" width="5.75390625" style="2" customWidth="1"/>
    <col min="9" max="9" width="9.125" style="2" customWidth="1"/>
    <col min="10" max="10" width="5.375" style="2" customWidth="1"/>
    <col min="11" max="11" width="9.625" style="2" customWidth="1"/>
    <col min="12" max="12" width="5.375" style="2" customWidth="1"/>
    <col min="13" max="13" width="8.875" style="2" customWidth="1"/>
    <col min="14" max="14" width="5.375" style="2" customWidth="1"/>
    <col min="15" max="15" width="7.25390625" style="2" customWidth="1"/>
    <col min="16" max="16" width="5.375" style="2" customWidth="1"/>
    <col min="17" max="16384" width="9.00390625" style="2" customWidth="1"/>
  </cols>
  <sheetData>
    <row r="1" spans="1:16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1" customHeight="1">
      <c r="A2" s="4"/>
      <c r="B2" s="4" t="s">
        <v>1</v>
      </c>
      <c r="C2" s="5" t="s">
        <v>2</v>
      </c>
      <c r="D2" s="6"/>
      <c r="E2" s="7" t="s">
        <v>3</v>
      </c>
      <c r="F2" s="7"/>
      <c r="G2" s="7"/>
      <c r="H2" s="7"/>
      <c r="I2" s="8" t="s">
        <v>4</v>
      </c>
      <c r="J2" s="8"/>
      <c r="K2" s="8"/>
      <c r="L2" s="8"/>
      <c r="M2" s="8"/>
      <c r="N2" s="8"/>
      <c r="O2" s="41" t="s">
        <v>5</v>
      </c>
      <c r="P2" s="8"/>
    </row>
    <row r="3" spans="1:16" ht="43.5" customHeight="1">
      <c r="A3" s="4"/>
      <c r="B3" s="4"/>
      <c r="C3" s="8" t="s">
        <v>2</v>
      </c>
      <c r="D3" s="9" t="s">
        <v>6</v>
      </c>
      <c r="E3" s="7" t="s">
        <v>7</v>
      </c>
      <c r="F3" s="7" t="s">
        <v>8</v>
      </c>
      <c r="G3" s="7" t="s">
        <v>9</v>
      </c>
      <c r="H3" s="7" t="s">
        <v>8</v>
      </c>
      <c r="I3" s="42" t="s">
        <v>10</v>
      </c>
      <c r="J3" s="43" t="s">
        <v>8</v>
      </c>
      <c r="K3" s="42" t="s">
        <v>11</v>
      </c>
      <c r="L3" s="43" t="s">
        <v>8</v>
      </c>
      <c r="M3" s="42" t="s">
        <v>12</v>
      </c>
      <c r="N3" s="43" t="s">
        <v>8</v>
      </c>
      <c r="O3" s="8"/>
      <c r="P3" s="8"/>
    </row>
    <row r="4" spans="1:16" s="1" customFormat="1" ht="19.5" customHeight="1">
      <c r="A4" s="10" t="s">
        <v>13</v>
      </c>
      <c r="B4" s="11" t="s">
        <v>14</v>
      </c>
      <c r="C4" s="12"/>
      <c r="D4" s="13">
        <v>250</v>
      </c>
      <c r="E4" s="14">
        <v>100</v>
      </c>
      <c r="F4" s="15">
        <v>5</v>
      </c>
      <c r="G4" s="12">
        <v>38</v>
      </c>
      <c r="H4" s="14">
        <v>5</v>
      </c>
      <c r="I4" s="12"/>
      <c r="J4" s="12"/>
      <c r="K4" s="12">
        <v>90</v>
      </c>
      <c r="L4" s="12">
        <v>10</v>
      </c>
      <c r="M4" s="12">
        <v>25</v>
      </c>
      <c r="N4" s="12">
        <v>5</v>
      </c>
      <c r="O4" s="12">
        <v>490</v>
      </c>
      <c r="P4" s="12">
        <v>10</v>
      </c>
    </row>
    <row r="5" spans="1:16" s="1" customFormat="1" ht="19.5" customHeight="1">
      <c r="A5" s="16"/>
      <c r="B5" s="11" t="s">
        <v>15</v>
      </c>
      <c r="C5" s="12"/>
      <c r="D5" s="17"/>
      <c r="E5" s="14">
        <v>100</v>
      </c>
      <c r="F5" s="18"/>
      <c r="G5" s="12">
        <v>30</v>
      </c>
      <c r="H5" s="12"/>
      <c r="I5" s="12"/>
      <c r="J5" s="12"/>
      <c r="K5" s="12">
        <v>70</v>
      </c>
      <c r="L5" s="12"/>
      <c r="M5" s="12">
        <v>15</v>
      </c>
      <c r="N5" s="12"/>
      <c r="O5" s="12"/>
      <c r="P5" s="12"/>
    </row>
    <row r="6" spans="1:16" s="1" customFormat="1" ht="19.5" customHeight="1">
      <c r="A6" s="16"/>
      <c r="B6" s="11" t="s">
        <v>16</v>
      </c>
      <c r="C6" s="12"/>
      <c r="D6" s="17"/>
      <c r="E6" s="14">
        <v>50</v>
      </c>
      <c r="F6" s="18"/>
      <c r="G6" s="12"/>
      <c r="H6" s="12"/>
      <c r="I6" s="12"/>
      <c r="J6" s="12"/>
      <c r="K6" s="12">
        <v>70</v>
      </c>
      <c r="L6" s="12"/>
      <c r="M6" s="12"/>
      <c r="N6" s="12"/>
      <c r="O6" s="12"/>
      <c r="P6" s="12"/>
    </row>
    <row r="7" spans="1:16" s="1" customFormat="1" ht="19.5" customHeight="1">
      <c r="A7" s="16"/>
      <c r="B7" s="19">
        <v>0.5</v>
      </c>
      <c r="C7" s="12">
        <v>300</v>
      </c>
      <c r="D7" s="20"/>
      <c r="E7" s="14"/>
      <c r="F7" s="12"/>
      <c r="G7" s="14"/>
      <c r="H7" s="12"/>
      <c r="I7" s="12"/>
      <c r="J7" s="12"/>
      <c r="K7" s="12"/>
      <c r="L7" s="12"/>
      <c r="M7" s="12"/>
      <c r="N7" s="12"/>
      <c r="O7" s="12"/>
      <c r="P7" s="12"/>
    </row>
    <row r="8" spans="1:16" s="1" customFormat="1" ht="19.5" customHeight="1">
      <c r="A8" s="16"/>
      <c r="B8" s="19">
        <v>0.5833333333333334</v>
      </c>
      <c r="C8" s="12">
        <v>600</v>
      </c>
      <c r="D8" s="12"/>
      <c r="E8" s="14"/>
      <c r="F8" s="12"/>
      <c r="G8" s="14"/>
      <c r="H8" s="12"/>
      <c r="I8" s="12"/>
      <c r="J8" s="12"/>
      <c r="K8" s="12"/>
      <c r="L8" s="12"/>
      <c r="M8" s="12"/>
      <c r="N8" s="12"/>
      <c r="O8" s="12"/>
      <c r="P8" s="12"/>
    </row>
    <row r="9" spans="1:16" s="1" customFormat="1" ht="19.5" customHeight="1">
      <c r="A9" s="21"/>
      <c r="B9" s="22" t="s">
        <v>17</v>
      </c>
      <c r="C9" s="23" t="s">
        <v>18</v>
      </c>
      <c r="D9" s="24"/>
      <c r="E9" s="25">
        <f>E4+F4+G4+H4+E5+G5+E6+G6+E7</f>
        <v>328</v>
      </c>
      <c r="F9" s="25"/>
      <c r="G9" s="25"/>
      <c r="H9" s="25"/>
      <c r="I9" s="44">
        <f>K4+L4+M4+N4+K5+M5+K6</f>
        <v>285</v>
      </c>
      <c r="J9" s="44"/>
      <c r="K9" s="44"/>
      <c r="L9" s="44"/>
      <c r="M9" s="44"/>
      <c r="N9" s="44"/>
      <c r="O9" s="45">
        <v>500</v>
      </c>
      <c r="P9" s="45"/>
    </row>
    <row r="10" spans="1:16" s="1" customFormat="1" ht="21.75" customHeight="1">
      <c r="A10" s="26" t="s">
        <v>19</v>
      </c>
      <c r="B10" s="8" t="s">
        <v>1</v>
      </c>
      <c r="C10" s="27" t="s">
        <v>2</v>
      </c>
      <c r="D10" s="28"/>
      <c r="E10" s="7" t="s">
        <v>3</v>
      </c>
      <c r="F10" s="7"/>
      <c r="G10" s="7"/>
      <c r="H10" s="7"/>
      <c r="I10" s="8" t="s">
        <v>4</v>
      </c>
      <c r="J10" s="8"/>
      <c r="K10" s="8"/>
      <c r="L10" s="8"/>
      <c r="M10" s="8"/>
      <c r="N10" s="8"/>
      <c r="O10" s="46" t="s">
        <v>20</v>
      </c>
      <c r="P10" s="46"/>
    </row>
    <row r="11" spans="1:16" s="1" customFormat="1" ht="21.75" customHeight="1">
      <c r="A11" s="26"/>
      <c r="B11" s="8"/>
      <c r="C11" s="29"/>
      <c r="D11" s="30"/>
      <c r="E11" s="7" t="s">
        <v>7</v>
      </c>
      <c r="F11" s="7" t="s">
        <v>8</v>
      </c>
      <c r="G11" s="7" t="s">
        <v>9</v>
      </c>
      <c r="H11" s="7" t="s">
        <v>8</v>
      </c>
      <c r="I11" s="7" t="s">
        <v>7</v>
      </c>
      <c r="J11" s="7"/>
      <c r="K11" s="7" t="s">
        <v>8</v>
      </c>
      <c r="L11" s="7" t="s">
        <v>9</v>
      </c>
      <c r="M11" s="7"/>
      <c r="N11" s="7" t="s">
        <v>8</v>
      </c>
      <c r="O11" s="46"/>
      <c r="P11" s="46"/>
    </row>
    <row r="12" spans="1:16" s="1" customFormat="1" ht="19.5" customHeight="1">
      <c r="A12" s="26"/>
      <c r="B12" s="11" t="s">
        <v>14</v>
      </c>
      <c r="C12" s="31"/>
      <c r="D12" s="32"/>
      <c r="E12" s="33">
        <v>120</v>
      </c>
      <c r="F12" s="33">
        <v>10</v>
      </c>
      <c r="G12" s="33">
        <v>90</v>
      </c>
      <c r="H12" s="33">
        <v>10</v>
      </c>
      <c r="I12" s="33">
        <v>120</v>
      </c>
      <c r="J12" s="33"/>
      <c r="K12" s="33">
        <v>10</v>
      </c>
      <c r="L12" s="33">
        <v>90</v>
      </c>
      <c r="M12" s="33"/>
      <c r="N12" s="33">
        <v>10</v>
      </c>
      <c r="O12" s="33"/>
      <c r="P12" s="33"/>
    </row>
    <row r="13" spans="1:16" s="1" customFormat="1" ht="19.5" customHeight="1">
      <c r="A13" s="26"/>
      <c r="B13" s="11" t="s">
        <v>15</v>
      </c>
      <c r="C13" s="31"/>
      <c r="D13" s="32"/>
      <c r="E13" s="33">
        <v>120</v>
      </c>
      <c r="F13" s="33">
        <v>10</v>
      </c>
      <c r="G13" s="33">
        <v>90</v>
      </c>
      <c r="H13" s="33">
        <v>10</v>
      </c>
      <c r="I13" s="33">
        <v>120</v>
      </c>
      <c r="J13" s="33"/>
      <c r="K13" s="33">
        <v>10</v>
      </c>
      <c r="L13" s="33">
        <v>90</v>
      </c>
      <c r="M13" s="33"/>
      <c r="N13" s="33">
        <v>10</v>
      </c>
      <c r="O13" s="33"/>
      <c r="P13" s="33"/>
    </row>
    <row r="14" spans="1:16" s="1" customFormat="1" ht="19.5" customHeight="1">
      <c r="A14" s="26"/>
      <c r="B14" s="11" t="s">
        <v>16</v>
      </c>
      <c r="C14" s="31"/>
      <c r="D14" s="32"/>
      <c r="E14" s="33">
        <v>160</v>
      </c>
      <c r="F14" s="33">
        <v>10</v>
      </c>
      <c r="G14" s="33">
        <v>20</v>
      </c>
      <c r="H14" s="33">
        <v>10</v>
      </c>
      <c r="I14" s="33">
        <v>160</v>
      </c>
      <c r="J14" s="33"/>
      <c r="K14" s="33">
        <v>10</v>
      </c>
      <c r="L14" s="33">
        <v>20</v>
      </c>
      <c r="M14" s="33"/>
      <c r="N14" s="33">
        <v>10</v>
      </c>
      <c r="O14" s="47"/>
      <c r="P14" s="47"/>
    </row>
    <row r="15" spans="1:16" s="1" customFormat="1" ht="19.5" customHeight="1">
      <c r="A15" s="26"/>
      <c r="B15" s="11" t="s">
        <v>21</v>
      </c>
      <c r="C15" s="31"/>
      <c r="D15" s="32"/>
      <c r="E15" s="33"/>
      <c r="F15" s="33"/>
      <c r="G15" s="33"/>
      <c r="H15" s="33"/>
      <c r="I15" s="33"/>
      <c r="J15" s="33"/>
      <c r="K15" s="47"/>
      <c r="L15" s="33"/>
      <c r="M15" s="33"/>
      <c r="N15" s="47"/>
      <c r="O15" s="47"/>
      <c r="P15" s="47"/>
    </row>
    <row r="16" spans="1:16" s="1" customFormat="1" ht="19.5" customHeight="1">
      <c r="A16" s="26"/>
      <c r="B16" s="11" t="s">
        <v>22</v>
      </c>
      <c r="C16" s="31"/>
      <c r="D16" s="32"/>
      <c r="E16" s="33"/>
      <c r="F16" s="33"/>
      <c r="G16" s="33"/>
      <c r="H16" s="33"/>
      <c r="I16" s="33"/>
      <c r="J16" s="33"/>
      <c r="K16" s="47"/>
      <c r="L16" s="33"/>
      <c r="M16" s="33"/>
      <c r="N16" s="47"/>
      <c r="O16" s="47"/>
      <c r="P16" s="47"/>
    </row>
    <row r="17" spans="1:16" s="1" customFormat="1" ht="19.5" customHeight="1">
      <c r="A17" s="34"/>
      <c r="B17" s="22" t="s">
        <v>17</v>
      </c>
      <c r="C17" s="35"/>
      <c r="D17" s="36"/>
      <c r="E17" s="25">
        <f>E12+G12+H12+E13+G13+H13+E14+G14+H14+F12+F13+F14</f>
        <v>660</v>
      </c>
      <c r="F17" s="25"/>
      <c r="G17" s="25"/>
      <c r="H17" s="25"/>
      <c r="I17" s="25">
        <v>660</v>
      </c>
      <c r="J17" s="25"/>
      <c r="K17" s="25"/>
      <c r="L17" s="25"/>
      <c r="M17" s="25"/>
      <c r="N17" s="25"/>
      <c r="O17" s="25"/>
      <c r="P17" s="25"/>
    </row>
    <row r="18" spans="1:16" s="1" customFormat="1" ht="19.5" customHeight="1">
      <c r="A18" s="26" t="s">
        <v>23</v>
      </c>
      <c r="B18" s="8" t="s">
        <v>1</v>
      </c>
      <c r="C18" s="27" t="s">
        <v>2</v>
      </c>
      <c r="D18" s="28"/>
      <c r="E18" s="7" t="s">
        <v>3</v>
      </c>
      <c r="F18" s="7"/>
      <c r="G18" s="7"/>
      <c r="H18" s="7"/>
      <c r="I18" s="8" t="s">
        <v>4</v>
      </c>
      <c r="J18" s="8"/>
      <c r="K18" s="8"/>
      <c r="L18" s="8"/>
      <c r="M18" s="8"/>
      <c r="N18" s="8"/>
      <c r="O18" s="46" t="s">
        <v>20</v>
      </c>
      <c r="P18" s="46"/>
    </row>
    <row r="19" spans="1:16" s="1" customFormat="1" ht="19.5" customHeight="1">
      <c r="A19" s="26"/>
      <c r="B19" s="8"/>
      <c r="C19" s="29"/>
      <c r="D19" s="30"/>
      <c r="E19" s="7" t="s">
        <v>7</v>
      </c>
      <c r="F19" s="7" t="s">
        <v>8</v>
      </c>
      <c r="G19" s="7" t="s">
        <v>9</v>
      </c>
      <c r="H19" s="7" t="s">
        <v>8</v>
      </c>
      <c r="I19" s="7" t="s">
        <v>7</v>
      </c>
      <c r="J19" s="7"/>
      <c r="K19" s="7" t="s">
        <v>8</v>
      </c>
      <c r="L19" s="7" t="s">
        <v>9</v>
      </c>
      <c r="M19" s="7"/>
      <c r="N19" s="7" t="s">
        <v>8</v>
      </c>
      <c r="O19" s="46"/>
      <c r="P19" s="46"/>
    </row>
    <row r="20" spans="1:16" s="1" customFormat="1" ht="19.5" customHeight="1">
      <c r="A20" s="26"/>
      <c r="B20" s="11" t="s">
        <v>14</v>
      </c>
      <c r="C20" s="31"/>
      <c r="D20" s="32"/>
      <c r="E20" s="33"/>
      <c r="F20" s="33"/>
      <c r="G20" s="33"/>
      <c r="H20" s="33"/>
      <c r="I20" s="33">
        <v>16</v>
      </c>
      <c r="J20" s="33"/>
      <c r="K20" s="33"/>
      <c r="L20" s="33"/>
      <c r="M20" s="33"/>
      <c r="N20" s="33"/>
      <c r="O20" s="33"/>
      <c r="P20" s="33"/>
    </row>
    <row r="21" spans="1:16" s="1" customFormat="1" ht="19.5" customHeight="1">
      <c r="A21" s="26"/>
      <c r="B21" s="11" t="s">
        <v>15</v>
      </c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s="1" customFormat="1" ht="19.5" customHeight="1">
      <c r="A22" s="26"/>
      <c r="B22" s="11" t="s">
        <v>16</v>
      </c>
      <c r="C22" s="31"/>
      <c r="D22" s="32"/>
      <c r="E22" s="33"/>
      <c r="F22" s="33"/>
      <c r="G22" s="33"/>
      <c r="H22" s="33"/>
      <c r="I22" s="33">
        <v>16</v>
      </c>
      <c r="J22" s="33"/>
      <c r="K22" s="33"/>
      <c r="L22" s="33"/>
      <c r="M22" s="33"/>
      <c r="N22" s="33"/>
      <c r="O22" s="47"/>
      <c r="P22" s="47"/>
    </row>
    <row r="23" spans="1:16" s="1" customFormat="1" ht="19.5" customHeight="1">
      <c r="A23" s="26"/>
      <c r="B23" s="22" t="s">
        <v>17</v>
      </c>
      <c r="C23" s="35"/>
      <c r="D23" s="36"/>
      <c r="E23" s="25"/>
      <c r="F23" s="25"/>
      <c r="G23" s="25"/>
      <c r="H23" s="25"/>
      <c r="I23" s="25">
        <v>32</v>
      </c>
      <c r="J23" s="25"/>
      <c r="K23" s="25"/>
      <c r="L23" s="25"/>
      <c r="M23" s="25"/>
      <c r="N23" s="25"/>
      <c r="O23" s="25"/>
      <c r="P23" s="25"/>
    </row>
    <row r="24" spans="1:16" s="1" customFormat="1" ht="54" customHeight="1">
      <c r="A24" s="37" t="s">
        <v>24</v>
      </c>
      <c r="B24" s="38" t="s">
        <v>25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8"/>
    </row>
  </sheetData>
  <sheetProtection/>
  <mergeCells count="61">
    <mergeCell ref="A1:P1"/>
    <mergeCell ref="C2:D2"/>
    <mergeCell ref="E2:H2"/>
    <mergeCell ref="I2:N2"/>
    <mergeCell ref="C9:D9"/>
    <mergeCell ref="E9:H9"/>
    <mergeCell ref="I9:N9"/>
    <mergeCell ref="O9:P9"/>
    <mergeCell ref="E10:H10"/>
    <mergeCell ref="I10:N10"/>
    <mergeCell ref="I11:J11"/>
    <mergeCell ref="L11:M11"/>
    <mergeCell ref="C12:D12"/>
    <mergeCell ref="I12:J12"/>
    <mergeCell ref="L12:M12"/>
    <mergeCell ref="C13:D13"/>
    <mergeCell ref="I13:J13"/>
    <mergeCell ref="L13:M13"/>
    <mergeCell ref="C14:D14"/>
    <mergeCell ref="I14:J14"/>
    <mergeCell ref="L14:M14"/>
    <mergeCell ref="C15:D15"/>
    <mergeCell ref="I15:J15"/>
    <mergeCell ref="L15:M15"/>
    <mergeCell ref="C16:D16"/>
    <mergeCell ref="I16:J16"/>
    <mergeCell ref="L16:M16"/>
    <mergeCell ref="C17:D17"/>
    <mergeCell ref="E17:H17"/>
    <mergeCell ref="I17:N17"/>
    <mergeCell ref="O17:P17"/>
    <mergeCell ref="E18:H18"/>
    <mergeCell ref="I18:N18"/>
    <mergeCell ref="I19:J19"/>
    <mergeCell ref="L19:M19"/>
    <mergeCell ref="C20:D20"/>
    <mergeCell ref="I20:J20"/>
    <mergeCell ref="L20:M20"/>
    <mergeCell ref="C21:D21"/>
    <mergeCell ref="I21:J21"/>
    <mergeCell ref="L21:M21"/>
    <mergeCell ref="C22:D22"/>
    <mergeCell ref="I22:J22"/>
    <mergeCell ref="L22:M22"/>
    <mergeCell ref="C23:D23"/>
    <mergeCell ref="E23:H23"/>
    <mergeCell ref="I23:N23"/>
    <mergeCell ref="O23:P23"/>
    <mergeCell ref="B24:P24"/>
    <mergeCell ref="A2:A3"/>
    <mergeCell ref="A4:A9"/>
    <mergeCell ref="A10:A17"/>
    <mergeCell ref="A18:A23"/>
    <mergeCell ref="B2:B3"/>
    <mergeCell ref="B10:B11"/>
    <mergeCell ref="B18:B19"/>
    <mergeCell ref="O2:P3"/>
    <mergeCell ref="C10:D11"/>
    <mergeCell ref="O10:P11"/>
    <mergeCell ref="C18:D19"/>
    <mergeCell ref="O18:P19"/>
  </mergeCells>
  <printOptions/>
  <pageMargins left="0.49" right="0" top="0.7900000000000001" bottom="0.39" header="0.5" footer="0"/>
  <pageSetup fitToHeight="1" fitToWidth="1" horizontalDpi="600" verticalDpi="600" orientation="landscape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kjkaq</dc:creator>
  <cp:keywords/>
  <dc:description/>
  <cp:lastModifiedBy>Administrator</cp:lastModifiedBy>
  <cp:lastPrinted>2020-11-23T08:13:49Z</cp:lastPrinted>
  <dcterms:created xsi:type="dcterms:W3CDTF">2016-02-23T08:19:01Z</dcterms:created>
  <dcterms:modified xsi:type="dcterms:W3CDTF">2023-07-10T02:47:09Z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